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nancy_ramirez_aedechihuahua_mx/Documents/Documentos/2024/CUENTA PUBLICA 2024/FORMATOS DESCARGADOS/"/>
    </mc:Choice>
  </mc:AlternateContent>
  <xr:revisionPtr revIDLastSave="9" documentId="13_ncr:1_{6FD7D164-3230-46C5-B1A7-CE8ADFBE607E}" xr6:coauthVersionLast="47" xr6:coauthVersionMax="47" xr10:uidLastSave="{42C79A54-8A70-431B-8B9B-96A2C7309ACB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H32" i="1" s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H29" i="1" l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<sst xmlns="http://schemas.openxmlformats.org/spreadsheetml/2006/main" count="51" uniqueCount="51">
  <si>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</si>
  <si>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</si>
  <si>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</si>
  <si>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</si>
  <si>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</si>
  <si>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</si>
  <si>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</si>
  <si>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</si>
  <si>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</si>
  <si>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</si>
  <si>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</si>
  <si>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</si>
  <si>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</si>
  <si>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</si>
  <si>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</si>
  <si>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</si>
  <si>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</si>
  <si>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</si>
  <si>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</si>
  <si>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</si>
  <si>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</si>
  <si>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</si>
  <si>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</si>
  <si>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</si>
  <si>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</si>
  <si>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</si>
  <si>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</si>
  <si>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</si>
  <si>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</si>
  <si>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</si>
  <si>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</si>
  <si>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</si>
  <si>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</si>
  <si>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</si>
  <si>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</si>
  <si>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</si>
  <si>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</si>
  <si>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</si>
  <si>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</si>
  <si>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</si>
  <si>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</si>
  <si>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</si>
  <si>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</si>
  <si>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</si>
  <si>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</si>
  <si>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Agencia Estatal de Desarrollo Energético</t>
  </si>
  <si>
    <t>Del 01 de enero al 31 de diciembre de 2024</t>
  </si>
  <si>
    <t>Ing. Luis Carlos Hernandez Ayala</t>
  </si>
  <si>
    <t>Director General</t>
  </si>
  <si>
    <t>Lic. Brissa Marly Carrillo Borruel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</si>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</sst>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164" fontId="7" fillId="0" borderId="14" xfId="1" applyNumberFormat="1" applyFont="1" applyFill="1" applyBorder="1" applyAlignment="1" applyProtection="1">
      <alignment horizontal="right" vertical="center"/>
      <protection locked="0"/>
    </xf>
    <xf numFmtId="0" fontId="8" fillId="0" borderId="18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A6" zoomScale="91" zoomScaleNormal="91" workbookViewId="0">
      <selection activeCell="F51" sqref="F5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0" t="s">
        <v>45</v>
      </c>
      <c r="C2" s="31"/>
      <c r="D2" s="31"/>
      <c r="E2" s="31"/>
      <c r="F2" s="31"/>
      <c r="G2" s="31"/>
      <c r="H2" s="32"/>
      <c r="I2" s="25" t="s">
        <v>0</v>
      </c>
      <c r="J2" s="26"/>
      <c r="K2" s="24"/>
    </row>
    <row r="3" spans="2:11" x14ac:dyDescent="0.25">
      <c r="B3" s="40" t="s">
        <v>1</v>
      </c>
      <c r="C3" s="41"/>
      <c r="D3" s="41"/>
      <c r="E3" s="41"/>
      <c r="F3" s="41"/>
      <c r="G3" s="41"/>
      <c r="H3" s="42"/>
    </row>
    <row r="4" spans="2:11" x14ac:dyDescent="0.25">
      <c r="B4" s="40" t="s">
        <v>2</v>
      </c>
      <c r="C4" s="41"/>
      <c r="D4" s="41"/>
      <c r="E4" s="41"/>
      <c r="F4" s="41"/>
      <c r="G4" s="41"/>
      <c r="H4" s="42"/>
    </row>
    <row r="5" spans="2:11" ht="15.75" thickBot="1" x14ac:dyDescent="0.3">
      <c r="B5" s="37" t="s">
        <v>46</v>
      </c>
      <c r="C5" s="38"/>
      <c r="D5" s="38"/>
      <c r="E5" s="38"/>
      <c r="F5" s="38"/>
      <c r="G5" s="38"/>
      <c r="H5" s="39"/>
    </row>
    <row r="6" spans="2:11" ht="15.75" thickBot="1" x14ac:dyDescent="0.3">
      <c r="B6" s="43" t="s">
        <v>3</v>
      </c>
      <c r="C6" s="33" t="s">
        <v>4</v>
      </c>
      <c r="D6" s="33"/>
      <c r="E6" s="33"/>
      <c r="F6" s="33"/>
      <c r="G6" s="34"/>
      <c r="H6" s="35" t="s">
        <v>5</v>
      </c>
    </row>
    <row r="7" spans="2:11" ht="24.75" thickBot="1" x14ac:dyDescent="0.3">
      <c r="B7" s="44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6"/>
    </row>
    <row r="8" spans="2:11" ht="16.5" customHeight="1" thickBot="1" x14ac:dyDescent="0.3">
      <c r="B8" s="45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46045972.740000002</v>
      </c>
      <c r="D29" s="8">
        <f>SUM(D30:D38)</f>
        <v>-7033368.6500000004</v>
      </c>
      <c r="E29" s="8">
        <f t="shared" ref="E29:E38" si="4">C29+D29</f>
        <v>39012604.090000004</v>
      </c>
      <c r="F29" s="8">
        <f>SUM(F30:F38)</f>
        <v>38870715.759999998</v>
      </c>
      <c r="G29" s="8">
        <f>SUM(G30:G38)</f>
        <v>38737966.840000004</v>
      </c>
      <c r="H29" s="8">
        <f t="shared" ref="H29:H38" si="5">E29-F29</f>
        <v>141888.33000000566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27">
        <v>46045972.740000002</v>
      </c>
      <c r="D32" s="15">
        <v>-7033368.6500000004</v>
      </c>
      <c r="E32" s="17">
        <f t="shared" si="4"/>
        <v>39012604.090000004</v>
      </c>
      <c r="F32" s="15">
        <v>38870715.759999998</v>
      </c>
      <c r="G32" s="15">
        <v>38737966.840000004</v>
      </c>
      <c r="H32" s="17">
        <f t="shared" si="5"/>
        <v>141888.33000000566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46045972.740000002</v>
      </c>
      <c r="D46" s="9">
        <f>SUM(D40,D29,D20,D10)</f>
        <v>-7033368.6500000004</v>
      </c>
      <c r="E46" s="9">
        <f>C46+D46</f>
        <v>39012604.090000004</v>
      </c>
      <c r="F46" s="9">
        <f>SUM(F40,F29,F10,F20)</f>
        <v>38870715.759999998</v>
      </c>
      <c r="G46" s="9">
        <f>SUM(G40,G29,G20,G10)</f>
        <v>38737966.840000004</v>
      </c>
      <c r="H46" s="9">
        <f>E46-F46</f>
        <v>141888.33000000566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pans="2:7" s="23" customFormat="1" x14ac:dyDescent="0.25">
      <c r="B49" s="28"/>
      <c r="F49" s="28"/>
      <c r="G49" s="28"/>
    </row>
    <row r="50" spans="2:7" s="23" customFormat="1" x14ac:dyDescent="0.25">
      <c r="B50" s="29" t="s">
        <v>47</v>
      </c>
      <c r="F50" s="29" t="s">
        <v>49</v>
      </c>
    </row>
    <row r="51" spans="2:7" s="23" customFormat="1" x14ac:dyDescent="0.25">
      <c r="B51" s="29" t="s">
        <v>48</v>
      </c>
      <c r="F51" s="29" t="s">
        <v>50</v>
      </c>
    </row>
    <row r="52" spans="2:7" s="23" customFormat="1" x14ac:dyDescent="0.25"/>
    <row r="53" spans="2:7" s="23" customFormat="1" ht="18" customHeight="1" x14ac:dyDescent="0.25"/>
    <row r="54" spans="2:7" s="23" customFormat="1" x14ac:dyDescent="0.25"/>
    <row r="55" spans="2:7" s="23" customFormat="1" ht="15" customHeight="1" x14ac:dyDescent="0.25"/>
    <row r="56" spans="2:7" s="23" customFormat="1" ht="15" customHeight="1" x14ac:dyDescent="0.25"/>
    <row r="57" spans="2:7" s="23" customFormat="1" x14ac:dyDescent="0.25"/>
    <row r="58" spans="2:7" s="23" customFormat="1" x14ac:dyDescent="0.25"/>
    <row r="59" spans="2:7" s="23" customFormat="1" x14ac:dyDescent="0.25"/>
    <row r="60" spans="2:7" s="23" customFormat="1" x14ac:dyDescent="0.25"/>
    <row r="61" spans="2:7" s="23" customFormat="1" x14ac:dyDescent="0.25"/>
    <row r="62" spans="2:7" s="23" customFormat="1" x14ac:dyDescent="0.25"/>
    <row r="63" spans="2:7" s="23" customFormat="1" x14ac:dyDescent="0.25"/>
    <row r="64" spans="2:7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Guadalupe  Ramírez Castro</cp:lastModifiedBy>
  <cp:lastPrinted>2025-02-06T15:07:11Z</cp:lastPrinted>
  <dcterms:created xsi:type="dcterms:W3CDTF">2019-12-05T18:14:36Z</dcterms:created>
  <dcterms:modified xsi:type="dcterms:W3CDTF">2025-02-06T15:07:13Z</dcterms:modified>
</cp:coreProperties>
</file>